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mitryshugurov/Desktop/"/>
    </mc:Choice>
  </mc:AlternateContent>
  <xr:revisionPtr revIDLastSave="0" documentId="13_ncr:1_{AB202A18-982C-6B42-91AA-515C96C7E375}" xr6:coauthVersionLast="47" xr6:coauthVersionMax="47" xr10:uidLastSave="{00000000-0000-0000-0000-000000000000}"/>
  <bookViews>
    <workbookView xWindow="580" yWindow="740" windowWidth="28240" windowHeight="16760" xr2:uid="{7D2E0AEF-DF3E-7C45-9030-E7ADC4A5EC26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1" l="1"/>
  <c r="K22" i="1"/>
  <c r="H20" i="1"/>
  <c r="H22" i="1"/>
  <c r="H26" i="1" l="1"/>
</calcChain>
</file>

<file path=xl/sharedStrings.xml><?xml version="1.0" encoding="utf-8"?>
<sst xmlns="http://schemas.openxmlformats.org/spreadsheetml/2006/main" count="7" uniqueCount="6">
  <si>
    <t>отсрочка</t>
  </si>
  <si>
    <t xml:space="preserve">итого: </t>
  </si>
  <si>
    <t>Банк:</t>
  </si>
  <si>
    <t xml:space="preserve">Остаток: </t>
  </si>
  <si>
    <t>Work</t>
  </si>
  <si>
    <t>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</si>
</sst>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714DE-B1AB-FF41-A95E-2D717A4AA3EA}">
  <dimension ref="E8:L26"/>
  <sheetViews>
    <sheetView tabSelected="1" topLeftCell="A2" workbookViewId="0">
      <selection activeCell="M25" sqref="M25"/>
    </sheetView>
  </sheetViews>
  <sheetFormatPr baseColWidth="10" defaultRowHeight="16" x14ac:dyDescent="0.2"/>
  <sheetData>
    <row r="8" spans="7:9" x14ac:dyDescent="0.2">
      <c r="G8" s="3"/>
      <c r="H8" s="3">
        <v>4500</v>
      </c>
      <c r="I8" s="3"/>
    </row>
    <row r="9" spans="7:9" x14ac:dyDescent="0.2">
      <c r="G9" s="3"/>
      <c r="H9" s="3">
        <v>90500</v>
      </c>
      <c r="I9" s="3"/>
    </row>
    <row r="10" spans="7:9" x14ac:dyDescent="0.2">
      <c r="G10" s="3"/>
      <c r="H10" s="3">
        <v>16500</v>
      </c>
      <c r="I10" s="3"/>
    </row>
    <row r="11" spans="7:9" x14ac:dyDescent="0.2">
      <c r="G11" s="3"/>
      <c r="H11" s="3">
        <v>16000</v>
      </c>
      <c r="I11" s="3"/>
    </row>
    <row r="12" spans="7:9" x14ac:dyDescent="0.2">
      <c r="G12" s="3"/>
      <c r="H12" s="3">
        <v>16000</v>
      </c>
      <c r="I12" s="3"/>
    </row>
    <row r="13" spans="7:9" x14ac:dyDescent="0.2">
      <c r="G13" s="3"/>
      <c r="H13" s="3">
        <v>29125</v>
      </c>
      <c r="I13" s="3"/>
    </row>
    <row r="14" spans="7:9" x14ac:dyDescent="0.2">
      <c r="G14" s="3"/>
      <c r="H14" s="3">
        <v>96000</v>
      </c>
      <c r="I14" s="3"/>
    </row>
    <row r="15" spans="7:9" x14ac:dyDescent="0.2">
      <c r="G15" s="3"/>
      <c r="H15" s="3">
        <v>128000</v>
      </c>
      <c r="I15" s="3"/>
    </row>
    <row r="16" spans="7:9" x14ac:dyDescent="0.2">
      <c r="G16" s="3"/>
      <c r="H16" s="3">
        <v>10500</v>
      </c>
      <c r="I16" s="3"/>
    </row>
    <row r="17" spans="5:12" x14ac:dyDescent="0.2">
      <c r="G17" s="3"/>
      <c r="H17" s="3">
        <v>63000</v>
      </c>
      <c r="I17" s="3"/>
    </row>
    <row r="18" spans="5:12" x14ac:dyDescent="0.2">
      <c r="G18" s="3"/>
      <c r="H18" s="3">
        <v>27500</v>
      </c>
      <c r="I18" s="3"/>
      <c r="K18" s="7" t="s">
        <v>4</v>
      </c>
    </row>
    <row r="19" spans="5:12" x14ac:dyDescent="0.2">
      <c r="G19" s="3"/>
      <c r="H19" s="3">
        <v>26500</v>
      </c>
      <c r="I19" s="3"/>
      <c r="K19" s="7"/>
    </row>
    <row r="20" spans="5:12" ht="34" customHeight="1" x14ac:dyDescent="0.2">
      <c r="G20" s="2" t="s">
        <v>1</v>
      </c>
      <c r="H20" s="2">
        <f>SUM(H8:H19)</f>
        <v>524125</v>
      </c>
      <c r="I20" s="3"/>
      <c r="K20" s="5">
        <v>43700</v>
      </c>
    </row>
    <row r="21" spans="5:12" x14ac:dyDescent="0.2">
      <c r="G21" s="3"/>
      <c r="H21" s="4">
        <v>83100</v>
      </c>
      <c r="I21" s="4" t="s">
        <v>0</v>
      </c>
      <c r="K21" s="5">
        <v>70000</v>
      </c>
    </row>
    <row r="22" spans="5:12" ht="31" customHeight="1" x14ac:dyDescent="0.2">
      <c r="G22" s="2" t="s">
        <v>1</v>
      </c>
      <c r="H22" s="2">
        <f>SUM(H21:H21)</f>
        <v>83100</v>
      </c>
      <c r="I22" s="3"/>
      <c r="K22" s="6">
        <f>K20+K21</f>
        <v>113700</v>
      </c>
    </row>
    <row r="23" spans="5:12" x14ac:dyDescent="0.2">
      <c r="G23" s="3"/>
      <c r="H23" s="3"/>
      <c r="I23" s="3"/>
    </row>
    <row r="24" spans="5:12" x14ac:dyDescent="0.2">
      <c r="G24" s="3"/>
      <c r="H24" s="3"/>
      <c r="I24" s="3"/>
    </row>
    <row r="25" spans="5:12" ht="48" customHeight="1" x14ac:dyDescent="0.2">
      <c r="E25">
        <v>549000</v>
      </c>
      <c r="G25" s="2" t="s">
        <v>2</v>
      </c>
      <c r="H25" s="2">
        <v>425820</v>
      </c>
      <c r="I25" s="3"/>
      <c r="K25">
        <f>H26+K22</f>
        <v>-67705</v>
      </c>
      <c r="L25" t="s">
        <v>5</v>
      </c>
    </row>
    <row r="26" spans="5:12" ht="38" customHeight="1" x14ac:dyDescent="0.2">
      <c r="G26" s="1" t="s">
        <v>3</v>
      </c>
      <c r="H26" s="2">
        <f>H25-H20-H22</f>
        <v>-181405</v>
      </c>
    </row>
  </sheetData>
  <mergeCells count="1">
    <mergeCell ref="K18:K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Шугуров</dc:creator>
  <cp:lastModifiedBy>Дмитрий Шугуров</cp:lastModifiedBy>
  <dcterms:created xsi:type="dcterms:W3CDTF">2024-02-22T17:44:39Z</dcterms:created>
  <dcterms:modified xsi:type="dcterms:W3CDTF">2024-02-25T11:50:30Z</dcterms:modified>
</cp:coreProperties>
</file>